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sroth/myCloud/FAKO Solothurn/Meisterschaft Feld/Feld ab 2019/Sommer 2023/Auswertung - Resultate/"/>
    </mc:Choice>
  </mc:AlternateContent>
  <xr:revisionPtr revIDLastSave="0" documentId="13_ncr:1_{630CF7D4-64EA-5848-ACB1-54C7604ACF1B}" xr6:coauthVersionLast="36" xr6:coauthVersionMax="36" xr10:uidLastSave="{00000000-0000-0000-0000-000000000000}"/>
  <bookViews>
    <workbookView xWindow="0" yWindow="500" windowWidth="19420" windowHeight="22860" tabRatio="579" xr2:uid="{00000000-000D-0000-FFFF-FFFF00000000}"/>
  </bookViews>
  <sheets>
    <sheet name="Resultate 2023" sheetId="25" r:id="rId1"/>
    <sheet name="Rangliste" sheetId="26" r:id="rId2"/>
  </sheets>
  <definedNames>
    <definedName name="_xlnm.Print_Area" localSheetId="0">'Resultate 2023'!$A$1:$I$53</definedName>
  </definedNames>
  <calcPr calcId="181029"/>
</workbook>
</file>

<file path=xl/calcChain.xml><?xml version="1.0" encoding="utf-8"?>
<calcChain xmlns="http://schemas.openxmlformats.org/spreadsheetml/2006/main">
  <c r="H15" i="26" l="1"/>
  <c r="F15" i="26"/>
  <c r="D15" i="26"/>
  <c r="C15" i="26"/>
  <c r="G11" i="26"/>
  <c r="G10" i="26"/>
  <c r="G9" i="26"/>
  <c r="G8" i="26"/>
  <c r="G7" i="26"/>
  <c r="G6" i="26"/>
  <c r="G5" i="26"/>
  <c r="G15" i="26" s="1"/>
</calcChain>
</file>

<file path=xl/sharedStrings.xml><?xml version="1.0" encoding="utf-8"?>
<sst xmlns="http://schemas.openxmlformats.org/spreadsheetml/2006/main" count="283" uniqueCount="71">
  <si>
    <t>:</t>
  </si>
  <si>
    <t>Zeit</t>
  </si>
  <si>
    <t>Mannschaft A</t>
  </si>
  <si>
    <t>Mannschaft B</t>
  </si>
  <si>
    <t>Schiedsrichter</t>
  </si>
  <si>
    <t>Resultat</t>
  </si>
  <si>
    <t>-</t>
  </si>
  <si>
    <t>Feld 2</t>
  </si>
  <si>
    <t>Feld 1</t>
  </si>
  <si>
    <t>Faustball Solothurn</t>
  </si>
  <si>
    <t>Nr.</t>
  </si>
  <si>
    <t>Obergösgen</t>
  </si>
  <si>
    <t>Spielbeginn: 19.00 Uhr</t>
  </si>
  <si>
    <t>19.00 h</t>
  </si>
  <si>
    <t>Deitingen</t>
  </si>
  <si>
    <t>20.30 h</t>
  </si>
  <si>
    <t>Neuendorf</t>
  </si>
  <si>
    <t>Satus Olten JS</t>
  </si>
  <si>
    <t>TV Egerkingen S</t>
  </si>
  <si>
    <t>MTV Obergösgen JS</t>
  </si>
  <si>
    <t>Spielbeginn: 09.00 Uhr</t>
  </si>
  <si>
    <t>Spielzeit:  2 x 12 Minuten</t>
  </si>
  <si>
    <t>TV Gunzgen 1</t>
  </si>
  <si>
    <t>19:00 h</t>
  </si>
  <si>
    <t>19.25 h</t>
  </si>
  <si>
    <t>19:50 h</t>
  </si>
  <si>
    <t>20.15 h</t>
  </si>
  <si>
    <t>20:40 h</t>
  </si>
  <si>
    <t>19:25 h</t>
  </si>
  <si>
    <t>19.50 h</t>
  </si>
  <si>
    <t>Mittwoch   14. Juni 2023</t>
  </si>
  <si>
    <t>Montag, 05. Juni 2023</t>
  </si>
  <si>
    <t>Samstag, 1.7 2023</t>
  </si>
  <si>
    <t>Schlussrunde</t>
  </si>
  <si>
    <t>TSV Deitingen</t>
  </si>
  <si>
    <t>Donnerstag  22.6 2023</t>
  </si>
  <si>
    <t xml:space="preserve">TSV Deitingen </t>
  </si>
  <si>
    <t>SG Trimbach/Läufelfingen</t>
  </si>
  <si>
    <t xml:space="preserve">Satus Olten </t>
  </si>
  <si>
    <t xml:space="preserve">MTV Obergösgen </t>
  </si>
  <si>
    <t xml:space="preserve">TV Egerkingen </t>
  </si>
  <si>
    <t xml:space="preserve">FB Neuendorf </t>
  </si>
  <si>
    <t xml:space="preserve">TV Gunzgen 1 </t>
  </si>
  <si>
    <t>TV Egerkingen</t>
  </si>
  <si>
    <t xml:space="preserve">SG Trimbach-Läufelfingen </t>
  </si>
  <si>
    <t>SG Trimbach-Läufelfingen</t>
  </si>
  <si>
    <t>10:00 h</t>
  </si>
  <si>
    <t>10:30 h</t>
  </si>
  <si>
    <t>11:00 h</t>
  </si>
  <si>
    <t>11:30 h</t>
  </si>
  <si>
    <t xml:space="preserve">Feldmeisterschaft 2023           </t>
  </si>
  <si>
    <t>SG Trimbach/Läufelfigen</t>
  </si>
  <si>
    <t>FB Neuendorf</t>
  </si>
  <si>
    <t>MTV Obergösgen</t>
  </si>
  <si>
    <t>Satus Olten</t>
  </si>
  <si>
    <t>12:00 h</t>
  </si>
  <si>
    <t>12:30 h</t>
  </si>
  <si>
    <t xml:space="preserve">Anschliessend um 13:30 Rangverkündigung </t>
  </si>
  <si>
    <t>SG Trimbach- Läufelfingen</t>
  </si>
  <si>
    <t>Feldmeisterschaft 2023</t>
  </si>
  <si>
    <t>Rang</t>
  </si>
  <si>
    <t>Spiele</t>
  </si>
  <si>
    <t>Bälle</t>
  </si>
  <si>
    <t>Diff.</t>
  </si>
  <si>
    <t>Punkte</t>
  </si>
  <si>
    <t>FB Neuendorf S</t>
  </si>
  <si>
    <t>TV Gunzgen S</t>
  </si>
  <si>
    <t>SG Trimbach-L. S</t>
  </si>
  <si>
    <t>Kontrollsumme</t>
  </si>
  <si>
    <t>Spielzeit in der Vorrunde  :      2 x 10 Minuten</t>
  </si>
  <si>
    <r>
      <t xml:space="preserve">Rangliste   </t>
    </r>
    <r>
      <rPr>
        <b/>
        <sz val="12"/>
        <rFont val="Arial"/>
        <family val="2"/>
      </rPr>
      <t>(23.6.23)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</si>
</sst>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2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i/>
      <sz val="9"/>
      <name val="Arial"/>
      <family val="2"/>
    </font>
    <font>
      <b/>
      <i/>
      <sz val="15"/>
      <name val="Arial"/>
      <family val="2"/>
    </font>
    <font>
      <b/>
      <i/>
      <u/>
      <sz val="14"/>
      <name val="Arial"/>
      <family val="2"/>
    </font>
    <font>
      <b/>
      <i/>
      <u/>
      <sz val="14"/>
      <color theme="1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1" fontId="10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" fillId="0" borderId="0" xfId="0" applyFont="1"/>
    <xf numFmtId="0" fontId="13" fillId="0" borderId="0" xfId="0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0" quotePrefix="1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2" fontId="1" fillId="0" borderId="0" xfId="0" quotePrefix="1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" fontId="13" fillId="0" borderId="4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13" fillId="0" borderId="0" xfId="0" quotePrefix="1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" fontId="9" fillId="0" borderId="4" xfId="0" quotePrefix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0" borderId="12" xfId="0" quotePrefix="1" applyNumberFormat="1" applyFont="1" applyBorder="1" applyAlignment="1">
      <alignment horizontal="center" vertical="center"/>
    </xf>
    <xf numFmtId="1" fontId="9" fillId="0" borderId="3" xfId="0" quotePrefix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quotePrefix="1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2" fillId="0" borderId="4" xfId="0" quotePrefix="1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0" xfId="0" quotePrefix="1" applyNumberFormat="1" applyFont="1" applyAlignment="1">
      <alignment horizontal="center" vertical="center"/>
    </xf>
    <xf numFmtId="1" fontId="2" fillId="0" borderId="0" xfId="0" quotePrefix="1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" fillId="0" borderId="5" xfId="0" quotePrefix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4" xfId="0" applyFont="1" applyBorder="1"/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/>
    </xf>
    <xf numFmtId="2" fontId="26" fillId="0" borderId="3" xfId="0" quotePrefix="1" applyNumberFormat="1" applyFont="1" applyBorder="1" applyAlignment="1">
      <alignment horizontal="center"/>
    </xf>
    <xf numFmtId="2" fontId="26" fillId="0" borderId="1" xfId="0" quotePrefix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2" fontId="1" fillId="0" borderId="0" xfId="0" quotePrefix="1" applyNumberFormat="1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3" fillId="3" borderId="4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19" xfId="0" applyFill="1" applyBorder="1" applyAlignment="1">
      <alignment horizontal="center"/>
    </xf>
    <xf numFmtId="2" fontId="11" fillId="0" borderId="0" xfId="0" quotePrefix="1" applyNumberFormat="1" applyFont="1" applyAlignment="1">
      <alignment horizontal="center" vertical="center"/>
    </xf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14"/>
  <sheetViews>
    <sheetView tabSelected="1" topLeftCell="A32" zoomScale="125" zoomScaleNormal="80" workbookViewId="0">
      <selection activeCell="F74" sqref="F74"/>
    </sheetView>
  </sheetViews>
  <sheetFormatPr baseColWidth="10" defaultRowHeight="13" x14ac:dyDescent="0.15"/>
  <cols>
    <col min="1" max="1" width="12.1640625" customWidth="1"/>
    <col min="2" max="2" width="6.5" customWidth="1"/>
    <col min="3" max="3" width="25.1640625" style="17" customWidth="1"/>
    <col min="4" max="4" width="5.83203125" style="17" customWidth="1"/>
    <col min="5" max="5" width="25.5" style="17" customWidth="1"/>
    <col min="6" max="6" width="24.6640625" style="17" customWidth="1"/>
    <col min="7" max="9" width="4.83203125" customWidth="1"/>
    <col min="12" max="12" width="15.33203125" customWidth="1"/>
    <col min="22" max="22" width="10.83203125" style="8" customWidth="1"/>
  </cols>
  <sheetData>
    <row r="1" spans="1:22" ht="29.5" customHeight="1" x14ac:dyDescent="0.2">
      <c r="A1" s="128" t="s">
        <v>9</v>
      </c>
      <c r="B1" s="129"/>
      <c r="C1" s="6"/>
      <c r="D1" s="6"/>
      <c r="E1" s="5" t="s">
        <v>50</v>
      </c>
      <c r="F1" s="10"/>
      <c r="G1" s="6"/>
      <c r="H1" s="15"/>
      <c r="I1" s="15"/>
    </row>
    <row r="2" spans="1:22" ht="23.5" customHeight="1" x14ac:dyDescent="0.2">
      <c r="A2" s="64"/>
      <c r="B2" s="26"/>
      <c r="C2" s="2"/>
      <c r="D2" s="2"/>
      <c r="E2" s="10"/>
      <c r="F2" s="10"/>
      <c r="G2" s="6"/>
      <c r="H2" s="15"/>
      <c r="I2" s="15"/>
    </row>
    <row r="3" spans="1:22" ht="26" customHeight="1" x14ac:dyDescent="0.15">
      <c r="A3" s="8"/>
      <c r="B3" s="4"/>
      <c r="C3" s="11" t="s">
        <v>69</v>
      </c>
      <c r="D3" s="10"/>
      <c r="E3" s="2"/>
      <c r="F3" s="10"/>
      <c r="G3" s="15"/>
      <c r="H3" s="7"/>
      <c r="I3" s="7"/>
      <c r="L3" s="28"/>
    </row>
    <row r="4" spans="1:22" ht="21" customHeight="1" x14ac:dyDescent="0.2">
      <c r="A4" s="122"/>
      <c r="B4" s="9"/>
      <c r="C4" s="10"/>
      <c r="D4" s="10"/>
      <c r="F4" s="10"/>
      <c r="G4" s="2"/>
      <c r="H4" s="7"/>
      <c r="I4" s="7"/>
    </row>
    <row r="5" spans="1:22" s="61" customFormat="1" ht="18" x14ac:dyDescent="0.2">
      <c r="A5" s="57" t="s">
        <v>31</v>
      </c>
      <c r="B5" s="57"/>
      <c r="C5" s="58"/>
      <c r="D5" s="77">
        <v>1</v>
      </c>
      <c r="E5" s="56" t="s">
        <v>14</v>
      </c>
      <c r="F5" s="57" t="s">
        <v>12</v>
      </c>
      <c r="G5" s="58"/>
      <c r="H5" s="58"/>
      <c r="I5" s="58"/>
      <c r="M5" s="58"/>
      <c r="O5" s="62"/>
      <c r="P5" s="59"/>
      <c r="V5" s="63"/>
    </row>
    <row r="6" spans="1:22" ht="12" customHeight="1" x14ac:dyDescent="0.15">
      <c r="A6" s="11"/>
      <c r="B6" s="11"/>
      <c r="C6" s="2"/>
      <c r="D6" s="5"/>
      <c r="E6" s="5"/>
      <c r="F6" s="1"/>
      <c r="G6" s="2"/>
      <c r="H6" s="7"/>
      <c r="I6" s="7"/>
      <c r="O6" s="24"/>
      <c r="P6" s="25"/>
    </row>
    <row r="7" spans="1:22" ht="12" customHeight="1" thickBot="1" x14ac:dyDescent="0.25">
      <c r="A7" s="14"/>
      <c r="B7" s="10"/>
      <c r="C7" s="27" t="s">
        <v>8</v>
      </c>
      <c r="D7" s="2"/>
      <c r="G7" s="2"/>
      <c r="H7" s="2"/>
      <c r="I7" s="2"/>
      <c r="L7" s="18"/>
      <c r="M7" s="17"/>
      <c r="N7" s="17"/>
      <c r="O7" s="27"/>
      <c r="P7" s="25"/>
    </row>
    <row r="8" spans="1:22" ht="15" customHeight="1" thickBot="1" x14ac:dyDescent="0.2">
      <c r="A8" s="38" t="s">
        <v>1</v>
      </c>
      <c r="B8" s="38" t="s">
        <v>10</v>
      </c>
      <c r="C8" s="39" t="s">
        <v>2</v>
      </c>
      <c r="D8" s="38"/>
      <c r="E8" s="40" t="s">
        <v>3</v>
      </c>
      <c r="F8" s="38" t="s">
        <v>4</v>
      </c>
      <c r="G8" s="41"/>
      <c r="H8" s="42" t="s">
        <v>5</v>
      </c>
      <c r="I8" s="43"/>
      <c r="L8" s="18"/>
      <c r="M8" s="17"/>
      <c r="N8" s="17"/>
      <c r="O8" s="27"/>
      <c r="P8" s="25"/>
    </row>
    <row r="9" spans="1:22" ht="15" customHeight="1" thickBot="1" x14ac:dyDescent="0.25">
      <c r="A9" s="23"/>
      <c r="B9" s="5"/>
      <c r="C9" s="5"/>
      <c r="D9" s="5"/>
      <c r="E9" s="5"/>
      <c r="F9" s="5"/>
      <c r="G9" s="6"/>
      <c r="H9" s="6"/>
      <c r="I9" s="6"/>
      <c r="L9" s="18"/>
      <c r="M9" s="17"/>
      <c r="N9" s="17"/>
      <c r="O9" s="27"/>
      <c r="P9" s="21"/>
    </row>
    <row r="10" spans="1:22" s="29" customFormat="1" ht="15" customHeight="1" thickBot="1" x14ac:dyDescent="0.2">
      <c r="A10" s="116" t="s">
        <v>13</v>
      </c>
      <c r="B10" s="81">
        <v>1</v>
      </c>
      <c r="C10" s="79" t="s">
        <v>36</v>
      </c>
      <c r="D10" s="44" t="s">
        <v>6</v>
      </c>
      <c r="E10" s="49" t="s">
        <v>38</v>
      </c>
      <c r="F10" s="79" t="s">
        <v>37</v>
      </c>
      <c r="G10" s="85">
        <v>8</v>
      </c>
      <c r="H10" s="130" t="s">
        <v>0</v>
      </c>
      <c r="I10" s="86">
        <v>20</v>
      </c>
      <c r="L10" s="18"/>
      <c r="M10" s="17"/>
      <c r="N10" s="17"/>
      <c r="O10" s="27"/>
      <c r="P10" s="22"/>
      <c r="V10" s="17"/>
    </row>
    <row r="11" spans="1:22" s="29" customFormat="1" ht="15" customHeight="1" thickBot="1" x14ac:dyDescent="0.2">
      <c r="A11" s="116" t="s">
        <v>24</v>
      </c>
      <c r="B11" s="81">
        <v>2</v>
      </c>
      <c r="C11" s="79" t="s">
        <v>37</v>
      </c>
      <c r="D11" s="44" t="s">
        <v>6</v>
      </c>
      <c r="E11" s="49" t="s">
        <v>34</v>
      </c>
      <c r="F11" s="79" t="s">
        <v>38</v>
      </c>
      <c r="G11" s="85">
        <v>14</v>
      </c>
      <c r="H11" s="130" t="s">
        <v>0</v>
      </c>
      <c r="I11" s="86">
        <v>17</v>
      </c>
      <c r="L11" s="18"/>
      <c r="M11" s="17"/>
      <c r="N11" s="17"/>
      <c r="O11" s="27"/>
      <c r="P11" s="22"/>
      <c r="V11" s="17"/>
    </row>
    <row r="12" spans="1:22" s="29" customFormat="1" ht="15" customHeight="1" thickBot="1" x14ac:dyDescent="0.2">
      <c r="A12" s="116" t="s">
        <v>25</v>
      </c>
      <c r="B12" s="81">
        <v>3</v>
      </c>
      <c r="C12" s="79" t="s">
        <v>54</v>
      </c>
      <c r="D12" s="44" t="s">
        <v>6</v>
      </c>
      <c r="E12" s="49" t="s">
        <v>37</v>
      </c>
      <c r="F12" s="79" t="s">
        <v>34</v>
      </c>
      <c r="G12" s="85">
        <v>27</v>
      </c>
      <c r="H12" s="130" t="s">
        <v>0</v>
      </c>
      <c r="I12" s="86">
        <v>14</v>
      </c>
      <c r="L12" s="18"/>
      <c r="M12" s="17"/>
      <c r="N12" s="17"/>
      <c r="O12" s="27"/>
      <c r="P12" s="25"/>
      <c r="V12" s="17"/>
    </row>
    <row r="13" spans="1:22" s="29" customFormat="1" ht="15" customHeight="1" thickBot="1" x14ac:dyDescent="0.2">
      <c r="A13" s="116" t="s">
        <v>26</v>
      </c>
      <c r="B13" s="81">
        <v>4</v>
      </c>
      <c r="C13" s="79"/>
      <c r="D13" s="44" t="s">
        <v>6</v>
      </c>
      <c r="E13" s="49"/>
      <c r="F13" s="79"/>
      <c r="G13" s="85"/>
      <c r="H13" s="130" t="s">
        <v>0</v>
      </c>
      <c r="I13" s="86"/>
      <c r="L13" s="18"/>
      <c r="M13" s="17"/>
      <c r="N13" s="17"/>
      <c r="O13" s="27"/>
      <c r="P13" s="25"/>
      <c r="V13" s="17"/>
    </row>
    <row r="14" spans="1:22" ht="15" customHeight="1" thickBot="1" x14ac:dyDescent="0.2">
      <c r="A14" s="117" t="s">
        <v>27</v>
      </c>
      <c r="B14" s="81">
        <v>5</v>
      </c>
      <c r="C14" s="79"/>
      <c r="D14" s="45" t="s">
        <v>6</v>
      </c>
      <c r="E14" s="50"/>
      <c r="F14" s="79"/>
      <c r="G14" s="85"/>
      <c r="H14" s="130" t="s">
        <v>0</v>
      </c>
      <c r="I14" s="86"/>
      <c r="L14" s="18"/>
      <c r="M14" s="17"/>
      <c r="N14" s="17"/>
      <c r="O14" s="27"/>
      <c r="P14" s="25"/>
    </row>
    <row r="15" spans="1:22" ht="12" customHeight="1" x14ac:dyDescent="0.15">
      <c r="A15" s="36"/>
      <c r="B15" s="16"/>
      <c r="C15" s="13"/>
      <c r="D15" s="13"/>
      <c r="E15" s="13"/>
      <c r="F15" s="13"/>
      <c r="G15" s="13"/>
      <c r="H15" s="13"/>
      <c r="I15" s="13"/>
      <c r="L15" s="18"/>
      <c r="M15" s="17"/>
      <c r="N15" s="17"/>
      <c r="O15" s="27"/>
      <c r="P15" s="25"/>
    </row>
    <row r="16" spans="1:22" ht="12" customHeight="1" thickBot="1" x14ac:dyDescent="0.25">
      <c r="A16" s="14"/>
      <c r="B16" s="10"/>
      <c r="C16" s="27" t="s">
        <v>7</v>
      </c>
      <c r="D16" s="13"/>
      <c r="G16" s="2"/>
      <c r="H16" s="2"/>
      <c r="I16" s="2"/>
      <c r="L16" s="18"/>
      <c r="M16" s="17"/>
      <c r="N16" s="17"/>
      <c r="O16" s="27"/>
      <c r="P16" s="25"/>
    </row>
    <row r="17" spans="1:22" s="29" customFormat="1" ht="15" customHeight="1" thickBot="1" x14ac:dyDescent="0.2">
      <c r="A17" s="116" t="s">
        <v>13</v>
      </c>
      <c r="B17" s="82">
        <v>1</v>
      </c>
      <c r="C17" s="45" t="s">
        <v>39</v>
      </c>
      <c r="D17" s="44" t="s">
        <v>6</v>
      </c>
      <c r="E17" s="45" t="s">
        <v>41</v>
      </c>
      <c r="F17" s="45" t="s">
        <v>42</v>
      </c>
      <c r="G17" s="85">
        <v>15</v>
      </c>
      <c r="H17" s="53" t="s">
        <v>0</v>
      </c>
      <c r="I17" s="86">
        <v>27</v>
      </c>
      <c r="O17" s="27"/>
      <c r="V17" s="17"/>
    </row>
    <row r="18" spans="1:22" s="29" customFormat="1" ht="15" customHeight="1" thickBot="1" x14ac:dyDescent="0.2">
      <c r="A18" s="116" t="s">
        <v>24</v>
      </c>
      <c r="B18" s="82">
        <v>2</v>
      </c>
      <c r="C18" s="45" t="s">
        <v>40</v>
      </c>
      <c r="D18" s="44" t="s">
        <v>6</v>
      </c>
      <c r="E18" s="45" t="s">
        <v>22</v>
      </c>
      <c r="F18" s="45" t="s">
        <v>41</v>
      </c>
      <c r="G18" s="85">
        <v>22</v>
      </c>
      <c r="H18" s="53" t="s">
        <v>0</v>
      </c>
      <c r="I18" s="86">
        <v>19</v>
      </c>
      <c r="K18" s="18"/>
      <c r="O18" s="27"/>
      <c r="V18" s="17"/>
    </row>
    <row r="19" spans="1:22" s="29" customFormat="1" ht="15" customHeight="1" thickBot="1" x14ac:dyDescent="0.2">
      <c r="A19" s="116" t="s">
        <v>29</v>
      </c>
      <c r="B19" s="81">
        <v>3</v>
      </c>
      <c r="C19" s="45" t="s">
        <v>39</v>
      </c>
      <c r="D19" s="44" t="s">
        <v>6</v>
      </c>
      <c r="E19" s="45" t="s">
        <v>22</v>
      </c>
      <c r="F19" s="45" t="s">
        <v>43</v>
      </c>
      <c r="G19" s="85">
        <v>16</v>
      </c>
      <c r="H19" s="53" t="s">
        <v>0</v>
      </c>
      <c r="I19" s="86">
        <v>19</v>
      </c>
      <c r="O19" s="27"/>
      <c r="V19" s="17"/>
    </row>
    <row r="20" spans="1:22" s="29" customFormat="1" ht="15" customHeight="1" thickBot="1" x14ac:dyDescent="0.2">
      <c r="A20" s="116" t="s">
        <v>26</v>
      </c>
      <c r="B20" s="81">
        <v>4</v>
      </c>
      <c r="C20" s="45" t="s">
        <v>52</v>
      </c>
      <c r="D20" s="44" t="s">
        <v>6</v>
      </c>
      <c r="E20" s="45" t="s">
        <v>43</v>
      </c>
      <c r="F20" s="45" t="s">
        <v>53</v>
      </c>
      <c r="G20" s="85">
        <v>24</v>
      </c>
      <c r="H20" s="53" t="s">
        <v>0</v>
      </c>
      <c r="I20" s="86">
        <v>14</v>
      </c>
      <c r="O20" s="27"/>
      <c r="V20" s="17"/>
    </row>
    <row r="21" spans="1:22" ht="15" customHeight="1" thickBot="1" x14ac:dyDescent="0.2">
      <c r="A21" s="117" t="s">
        <v>27</v>
      </c>
      <c r="B21" s="81">
        <v>5</v>
      </c>
      <c r="C21" s="79"/>
      <c r="D21" s="45" t="s">
        <v>6</v>
      </c>
      <c r="E21" s="50"/>
      <c r="F21" s="79"/>
      <c r="G21" s="85">
        <v>14</v>
      </c>
      <c r="H21" s="53" t="s">
        <v>0</v>
      </c>
      <c r="I21" s="86"/>
      <c r="L21" s="18"/>
      <c r="M21" s="17"/>
      <c r="N21" s="17"/>
      <c r="O21" s="27"/>
      <c r="P21" s="25"/>
    </row>
    <row r="22" spans="1:22" s="29" customFormat="1" ht="15" customHeight="1" x14ac:dyDescent="0.15">
      <c r="A22" s="54"/>
      <c r="B22" s="75"/>
      <c r="C22" s="15"/>
      <c r="D22" s="15"/>
      <c r="E22" s="15"/>
      <c r="F22" s="15"/>
      <c r="G22" s="15"/>
      <c r="H22" s="27"/>
      <c r="I22" s="15"/>
      <c r="O22" s="27"/>
      <c r="V22" s="17"/>
    </row>
    <row r="23" spans="1:22" ht="19" customHeight="1" x14ac:dyDescent="0.2">
      <c r="A23" s="55" t="s">
        <v>30</v>
      </c>
      <c r="B23" s="55"/>
      <c r="C23" s="56"/>
      <c r="D23" s="77">
        <v>2</v>
      </c>
      <c r="E23" s="56" t="s">
        <v>11</v>
      </c>
      <c r="F23" s="57" t="s">
        <v>12</v>
      </c>
      <c r="G23" s="58"/>
      <c r="H23" s="2"/>
      <c r="I23" s="7"/>
      <c r="O23" s="24"/>
    </row>
    <row r="24" spans="1:22" ht="12" customHeight="1" thickBot="1" x14ac:dyDescent="0.2">
      <c r="C24" s="27" t="s">
        <v>8</v>
      </c>
      <c r="G24" s="51"/>
      <c r="H24" s="51"/>
      <c r="I24" s="51"/>
      <c r="O24" s="24"/>
      <c r="P24" s="25"/>
    </row>
    <row r="25" spans="1:22" ht="15" customHeight="1" thickBot="1" x14ac:dyDescent="0.2">
      <c r="A25" s="39" t="s">
        <v>1</v>
      </c>
      <c r="B25" s="123" t="s">
        <v>10</v>
      </c>
      <c r="C25" s="124" t="s">
        <v>2</v>
      </c>
      <c r="D25" s="123"/>
      <c r="E25" s="124" t="s">
        <v>3</v>
      </c>
      <c r="F25" s="124" t="s">
        <v>4</v>
      </c>
      <c r="G25" s="125"/>
      <c r="H25" s="124" t="s">
        <v>5</v>
      </c>
      <c r="I25" s="126"/>
      <c r="O25" s="20"/>
      <c r="P25" s="25"/>
    </row>
    <row r="26" spans="1:22" ht="15" customHeight="1" thickBot="1" x14ac:dyDescent="0.25">
      <c r="A26" s="23"/>
      <c r="B26" s="5"/>
      <c r="C26" s="5"/>
      <c r="D26" s="5"/>
      <c r="E26" s="5"/>
      <c r="F26" s="5"/>
      <c r="G26" s="6"/>
      <c r="H26" s="6"/>
      <c r="I26" s="6"/>
      <c r="L26" s="20"/>
      <c r="M26" s="20"/>
      <c r="N26" s="20"/>
      <c r="O26" s="20"/>
      <c r="P26" s="25"/>
    </row>
    <row r="27" spans="1:22" s="30" customFormat="1" ht="15" customHeight="1" thickBot="1" x14ac:dyDescent="0.2">
      <c r="A27" s="116" t="s">
        <v>13</v>
      </c>
      <c r="B27" s="81">
        <v>1</v>
      </c>
      <c r="C27" s="50" t="s">
        <v>41</v>
      </c>
      <c r="D27" s="44" t="s">
        <v>6</v>
      </c>
      <c r="E27" s="50" t="s">
        <v>34</v>
      </c>
      <c r="F27" s="45" t="s">
        <v>22</v>
      </c>
      <c r="G27" s="110">
        <v>23</v>
      </c>
      <c r="H27" s="53" t="s">
        <v>0</v>
      </c>
      <c r="I27" s="86">
        <v>10</v>
      </c>
      <c r="O27" s="20"/>
      <c r="P27" s="25"/>
      <c r="V27" s="15"/>
    </row>
    <row r="28" spans="1:22" s="30" customFormat="1" ht="15" customHeight="1" thickBot="1" x14ac:dyDescent="0.2">
      <c r="A28" s="116" t="s">
        <v>28</v>
      </c>
      <c r="B28" s="83">
        <v>2</v>
      </c>
      <c r="C28" s="45" t="s">
        <v>22</v>
      </c>
      <c r="D28" s="48" t="s">
        <v>6</v>
      </c>
      <c r="E28" s="45" t="s">
        <v>38</v>
      </c>
      <c r="F28" s="45" t="s">
        <v>41</v>
      </c>
      <c r="G28" s="110">
        <v>19</v>
      </c>
      <c r="H28" s="53" t="s">
        <v>0</v>
      </c>
      <c r="I28" s="86">
        <v>17</v>
      </c>
      <c r="O28" s="20"/>
      <c r="P28" s="20"/>
      <c r="V28" s="15"/>
    </row>
    <row r="29" spans="1:22" s="30" customFormat="1" ht="15" customHeight="1" thickBot="1" x14ac:dyDescent="0.2">
      <c r="A29" s="116" t="s">
        <v>29</v>
      </c>
      <c r="B29" s="83">
        <v>3</v>
      </c>
      <c r="C29" s="45" t="s">
        <v>41</v>
      </c>
      <c r="D29" s="48" t="s">
        <v>6</v>
      </c>
      <c r="E29" s="45" t="s">
        <v>38</v>
      </c>
      <c r="F29" s="109" t="s">
        <v>34</v>
      </c>
      <c r="G29" s="110">
        <v>26</v>
      </c>
      <c r="H29" s="53" t="s">
        <v>0</v>
      </c>
      <c r="I29" s="86">
        <v>10</v>
      </c>
      <c r="O29" s="20"/>
      <c r="P29" s="25"/>
      <c r="V29" s="15"/>
    </row>
    <row r="30" spans="1:22" s="30" customFormat="1" ht="15" customHeight="1" thickBot="1" x14ac:dyDescent="0.2">
      <c r="A30" s="116" t="s">
        <v>26</v>
      </c>
      <c r="B30" s="82">
        <v>4</v>
      </c>
      <c r="C30" s="45" t="s">
        <v>34</v>
      </c>
      <c r="D30" s="48" t="s">
        <v>6</v>
      </c>
      <c r="E30" s="45" t="s">
        <v>22</v>
      </c>
      <c r="F30" s="49" t="s">
        <v>54</v>
      </c>
      <c r="G30" s="110">
        <v>15</v>
      </c>
      <c r="H30" s="53" t="s">
        <v>0</v>
      </c>
      <c r="I30" s="86">
        <v>11</v>
      </c>
      <c r="O30" s="20"/>
      <c r="P30" s="25"/>
      <c r="V30" s="15"/>
    </row>
    <row r="31" spans="1:22" s="51" customFormat="1" ht="15" customHeight="1" thickBot="1" x14ac:dyDescent="0.2">
      <c r="A31" s="118" t="s">
        <v>27</v>
      </c>
      <c r="B31" s="84">
        <v>5</v>
      </c>
      <c r="C31" s="37"/>
      <c r="D31" s="45" t="s">
        <v>6</v>
      </c>
      <c r="E31" s="46"/>
      <c r="F31" s="47"/>
      <c r="G31" s="110"/>
      <c r="H31" s="53" t="s">
        <v>0</v>
      </c>
      <c r="I31" s="86"/>
      <c r="L31" s="18"/>
      <c r="M31" s="15"/>
      <c r="N31" s="15"/>
      <c r="O31" s="27"/>
      <c r="P31" s="25"/>
      <c r="V31" s="52"/>
    </row>
    <row r="32" spans="1:22" s="51" customFormat="1" ht="12" customHeight="1" x14ac:dyDescent="0.15">
      <c r="C32" s="15"/>
      <c r="D32" s="15"/>
      <c r="E32" s="15"/>
      <c r="F32" s="15"/>
      <c r="G32" s="15"/>
      <c r="H32" s="15"/>
      <c r="I32" s="15"/>
      <c r="L32" s="20"/>
      <c r="M32" s="20"/>
      <c r="N32" s="20"/>
      <c r="O32" s="20"/>
      <c r="P32" s="25"/>
      <c r="V32" s="52"/>
    </row>
    <row r="33" spans="1:32" s="51" customFormat="1" ht="12" customHeight="1" thickBot="1" x14ac:dyDescent="0.2">
      <c r="A33" s="28"/>
      <c r="B33" s="27"/>
      <c r="C33" s="27" t="s">
        <v>7</v>
      </c>
      <c r="D33" s="15"/>
      <c r="E33" s="15"/>
      <c r="F33" s="15"/>
      <c r="G33" s="15"/>
      <c r="H33" s="15"/>
      <c r="I33" s="15"/>
      <c r="L33" s="20"/>
      <c r="M33" s="20"/>
      <c r="N33" s="20"/>
      <c r="O33" s="20"/>
      <c r="P33" s="25"/>
      <c r="V33" s="52"/>
    </row>
    <row r="34" spans="1:32" s="30" customFormat="1" ht="15" customHeight="1" thickBot="1" x14ac:dyDescent="0.2">
      <c r="A34" s="116" t="s">
        <v>13</v>
      </c>
      <c r="B34" s="53">
        <v>1</v>
      </c>
      <c r="C34" s="45" t="s">
        <v>51</v>
      </c>
      <c r="D34" s="44" t="s">
        <v>6</v>
      </c>
      <c r="E34" s="45" t="s">
        <v>39</v>
      </c>
      <c r="F34" s="45" t="s">
        <v>40</v>
      </c>
      <c r="G34" s="85">
        <v>14</v>
      </c>
      <c r="H34" s="53" t="s">
        <v>0</v>
      </c>
      <c r="I34" s="86">
        <v>26</v>
      </c>
      <c r="V34" s="15"/>
    </row>
    <row r="35" spans="1:32" s="30" customFormat="1" ht="15" customHeight="1" thickBot="1" x14ac:dyDescent="0.2">
      <c r="A35" s="116" t="s">
        <v>24</v>
      </c>
      <c r="B35" s="53">
        <v>2</v>
      </c>
      <c r="C35" s="45" t="s">
        <v>40</v>
      </c>
      <c r="D35" s="44" t="s">
        <v>6</v>
      </c>
      <c r="E35" s="45" t="s">
        <v>37</v>
      </c>
      <c r="F35" s="45" t="s">
        <v>39</v>
      </c>
      <c r="G35" s="85">
        <v>19</v>
      </c>
      <c r="H35" s="53" t="s">
        <v>0</v>
      </c>
      <c r="I35" s="86">
        <v>14</v>
      </c>
      <c r="V35" s="15"/>
    </row>
    <row r="36" spans="1:32" s="30" customFormat="1" ht="15" customHeight="1" thickBot="1" x14ac:dyDescent="0.2">
      <c r="A36" s="116" t="s">
        <v>25</v>
      </c>
      <c r="B36" s="65">
        <v>3</v>
      </c>
      <c r="C36" s="45" t="s">
        <v>53</v>
      </c>
      <c r="D36" s="44" t="s">
        <v>6</v>
      </c>
      <c r="E36" s="45" t="s">
        <v>43</v>
      </c>
      <c r="F36" s="45" t="s">
        <v>37</v>
      </c>
      <c r="G36" s="85">
        <v>15</v>
      </c>
      <c r="H36" s="53" t="s">
        <v>0</v>
      </c>
      <c r="I36" s="86">
        <v>17</v>
      </c>
      <c r="V36" s="15"/>
    </row>
    <row r="37" spans="1:32" s="30" customFormat="1" ht="15" customHeight="1" thickBot="1" x14ac:dyDescent="0.2">
      <c r="A37" s="119" t="s">
        <v>26</v>
      </c>
      <c r="B37" s="81">
        <v>4</v>
      </c>
      <c r="C37" s="45"/>
      <c r="D37" s="44" t="s">
        <v>6</v>
      </c>
      <c r="E37" s="45"/>
      <c r="F37" s="45"/>
      <c r="G37" s="85"/>
      <c r="H37" s="53" t="s">
        <v>0</v>
      </c>
      <c r="I37" s="86"/>
      <c r="V37" s="15"/>
    </row>
    <row r="38" spans="1:32" ht="12" customHeight="1" x14ac:dyDescent="0.15">
      <c r="G38" s="51"/>
      <c r="H38" s="51"/>
      <c r="I38" s="51"/>
    </row>
    <row r="39" spans="1:32" s="61" customFormat="1" ht="15" customHeight="1" x14ac:dyDescent="0.2">
      <c r="A39" s="57" t="s">
        <v>35</v>
      </c>
      <c r="B39" s="57"/>
      <c r="C39" s="58"/>
      <c r="D39" s="77">
        <v>3</v>
      </c>
      <c r="E39" s="56" t="s">
        <v>16</v>
      </c>
      <c r="F39" s="57" t="s">
        <v>12</v>
      </c>
      <c r="G39" s="58"/>
      <c r="H39" s="58"/>
      <c r="I39" s="58"/>
      <c r="V39" s="63"/>
    </row>
    <row r="40" spans="1:32" s="29" customFormat="1" ht="15" customHeight="1" thickBot="1" x14ac:dyDescent="0.2">
      <c r="A40"/>
      <c r="B40"/>
      <c r="C40" s="27" t="s">
        <v>8</v>
      </c>
      <c r="D40" s="17"/>
      <c r="E40" s="17"/>
      <c r="F40" s="17"/>
      <c r="G40" s="51"/>
      <c r="H40" s="51"/>
      <c r="I40" s="51"/>
      <c r="V40" s="17"/>
      <c r="AC40" s="20">
        <v>3</v>
      </c>
      <c r="AD40" s="20"/>
      <c r="AE40" s="20">
        <v>8</v>
      </c>
      <c r="AF40" s="20">
        <v>9</v>
      </c>
    </row>
    <row r="41" spans="1:32" s="29" customFormat="1" ht="15" customHeight="1" thickBot="1" x14ac:dyDescent="0.2">
      <c r="A41" s="80" t="s">
        <v>1</v>
      </c>
      <c r="B41" s="42" t="s">
        <v>10</v>
      </c>
      <c r="C41" s="112" t="s">
        <v>2</v>
      </c>
      <c r="D41" s="42"/>
      <c r="E41" s="112" t="s">
        <v>3</v>
      </c>
      <c r="F41" s="113" t="s">
        <v>4</v>
      </c>
      <c r="G41" s="114"/>
      <c r="H41" s="112" t="s">
        <v>5</v>
      </c>
      <c r="I41" s="115"/>
      <c r="V41" s="17"/>
      <c r="AC41" s="20">
        <v>4</v>
      </c>
      <c r="AD41" s="20"/>
      <c r="AE41" s="20">
        <v>7</v>
      </c>
      <c r="AF41" s="20">
        <v>8</v>
      </c>
    </row>
    <row r="42" spans="1:32" ht="15" customHeight="1" thickBot="1" x14ac:dyDescent="0.2">
      <c r="A42" s="127"/>
      <c r="B42" s="33"/>
      <c r="C42" s="33"/>
      <c r="D42" s="33"/>
      <c r="E42" s="33"/>
      <c r="F42" s="33"/>
      <c r="G42" s="34"/>
      <c r="H42" s="34"/>
      <c r="I42" s="34"/>
      <c r="AC42" s="19">
        <v>3</v>
      </c>
      <c r="AD42" s="19"/>
      <c r="AE42" s="19">
        <v>9</v>
      </c>
      <c r="AF42" s="19">
        <v>4</v>
      </c>
    </row>
    <row r="43" spans="1:32" ht="15" customHeight="1" thickBot="1" x14ac:dyDescent="0.2">
      <c r="A43" s="116" t="s">
        <v>13</v>
      </c>
      <c r="B43" s="81">
        <v>1</v>
      </c>
      <c r="C43" s="45" t="s">
        <v>41</v>
      </c>
      <c r="D43" s="48" t="s">
        <v>6</v>
      </c>
      <c r="E43" s="45" t="s">
        <v>44</v>
      </c>
      <c r="F43" s="50" t="s">
        <v>22</v>
      </c>
      <c r="G43" s="87">
        <v>32</v>
      </c>
      <c r="H43" s="38" t="s">
        <v>0</v>
      </c>
      <c r="I43" s="88">
        <v>17</v>
      </c>
      <c r="AC43" s="19"/>
      <c r="AD43" s="19"/>
      <c r="AE43" s="19"/>
      <c r="AF43" s="19"/>
    </row>
    <row r="44" spans="1:32" ht="15" customHeight="1" thickBot="1" x14ac:dyDescent="0.2">
      <c r="A44" s="116" t="s">
        <v>24</v>
      </c>
      <c r="B44" s="81">
        <v>2</v>
      </c>
      <c r="C44" s="45" t="s">
        <v>42</v>
      </c>
      <c r="D44" s="48" t="s">
        <v>6</v>
      </c>
      <c r="E44" s="45" t="s">
        <v>41</v>
      </c>
      <c r="F44" s="17" t="s">
        <v>45</v>
      </c>
      <c r="G44" s="87">
        <v>14</v>
      </c>
      <c r="H44" s="38" t="s">
        <v>0</v>
      </c>
      <c r="I44" s="88">
        <v>29</v>
      </c>
      <c r="AC44" s="19">
        <v>4</v>
      </c>
      <c r="AD44" s="19"/>
      <c r="AE44" s="19">
        <v>9</v>
      </c>
      <c r="AF44" s="19">
        <v>7</v>
      </c>
    </row>
    <row r="45" spans="1:32" ht="15" customHeight="1" thickBot="1" x14ac:dyDescent="0.2">
      <c r="A45" s="116" t="s">
        <v>29</v>
      </c>
      <c r="B45" s="81">
        <v>3</v>
      </c>
      <c r="C45" s="45" t="s">
        <v>58</v>
      </c>
      <c r="D45" s="48" t="s">
        <v>6</v>
      </c>
      <c r="E45" s="45" t="s">
        <v>22</v>
      </c>
      <c r="F45" s="50" t="s">
        <v>52</v>
      </c>
      <c r="G45" s="87">
        <v>20</v>
      </c>
      <c r="H45" s="38" t="s">
        <v>0</v>
      </c>
      <c r="I45" s="88">
        <v>19</v>
      </c>
    </row>
    <row r="46" spans="1:32" ht="15" customHeight="1" thickBot="1" x14ac:dyDescent="0.2">
      <c r="A46" s="116" t="s">
        <v>26</v>
      </c>
      <c r="B46" s="82">
        <v>4</v>
      </c>
      <c r="C46" s="45"/>
      <c r="D46" s="48" t="s">
        <v>6</v>
      </c>
      <c r="E46" s="45"/>
      <c r="F46" s="50"/>
      <c r="G46" s="87"/>
      <c r="H46" s="38" t="s">
        <v>0</v>
      </c>
      <c r="I46" s="88"/>
    </row>
    <row r="47" spans="1:32" ht="15" customHeight="1" thickBot="1" x14ac:dyDescent="0.2">
      <c r="A47" s="116" t="s">
        <v>15</v>
      </c>
      <c r="B47" s="81">
        <v>5</v>
      </c>
      <c r="C47" s="49"/>
      <c r="D47" s="44" t="s">
        <v>6</v>
      </c>
      <c r="E47" s="45"/>
      <c r="F47" s="45"/>
      <c r="G47" s="87"/>
      <c r="H47" s="38" t="s">
        <v>0</v>
      </c>
      <c r="I47" s="88"/>
    </row>
    <row r="48" spans="1:32" ht="14" x14ac:dyDescent="0.15">
      <c r="C48" s="15"/>
      <c r="D48" s="15"/>
      <c r="F48" s="15"/>
      <c r="G48" s="34"/>
      <c r="H48" s="34"/>
      <c r="I48" s="34"/>
    </row>
    <row r="49" spans="1:22" ht="12" customHeight="1" thickBot="1" x14ac:dyDescent="0.25">
      <c r="A49" s="14"/>
      <c r="B49" s="10"/>
      <c r="C49" s="27" t="s">
        <v>7</v>
      </c>
      <c r="D49" s="2"/>
      <c r="E49" s="15"/>
      <c r="G49" s="34"/>
      <c r="H49" s="34"/>
      <c r="I49" s="34"/>
    </row>
    <row r="50" spans="1:22" s="29" customFormat="1" ht="15" customHeight="1" thickBot="1" x14ac:dyDescent="0.2">
      <c r="A50" s="121" t="s">
        <v>23</v>
      </c>
      <c r="B50" s="120">
        <v>1</v>
      </c>
      <c r="C50" s="45" t="s">
        <v>34</v>
      </c>
      <c r="D50" s="48" t="s">
        <v>6</v>
      </c>
      <c r="E50" s="45" t="s">
        <v>53</v>
      </c>
      <c r="F50" s="50" t="s">
        <v>38</v>
      </c>
      <c r="G50" s="87">
        <v>19</v>
      </c>
      <c r="H50" s="38" t="s">
        <v>0</v>
      </c>
      <c r="I50" s="88">
        <v>21</v>
      </c>
      <c r="V50" s="17"/>
    </row>
    <row r="51" spans="1:22" s="29" customFormat="1" ht="15" customHeight="1" thickBot="1" x14ac:dyDescent="0.2">
      <c r="A51" s="116" t="s">
        <v>24</v>
      </c>
      <c r="B51" s="120">
        <v>2</v>
      </c>
      <c r="C51" s="45" t="s">
        <v>43</v>
      </c>
      <c r="D51" s="48" t="s">
        <v>6</v>
      </c>
      <c r="E51" s="45" t="s">
        <v>54</v>
      </c>
      <c r="F51" s="50" t="s">
        <v>34</v>
      </c>
      <c r="G51" s="87">
        <v>18</v>
      </c>
      <c r="H51" s="38" t="s">
        <v>0</v>
      </c>
      <c r="I51" s="88">
        <v>27</v>
      </c>
      <c r="L51" s="20"/>
      <c r="M51" s="20"/>
      <c r="N51" s="20"/>
      <c r="O51" s="20"/>
      <c r="V51" s="17"/>
    </row>
    <row r="52" spans="1:22" s="29" customFormat="1" ht="15" customHeight="1" thickBot="1" x14ac:dyDescent="0.2">
      <c r="A52" s="116" t="s">
        <v>29</v>
      </c>
      <c r="B52" s="83">
        <v>3</v>
      </c>
      <c r="C52" s="45" t="s">
        <v>39</v>
      </c>
      <c r="D52" s="48" t="s">
        <v>6</v>
      </c>
      <c r="E52" s="45" t="s">
        <v>54</v>
      </c>
      <c r="F52" s="50" t="s">
        <v>43</v>
      </c>
      <c r="G52" s="87">
        <v>20</v>
      </c>
      <c r="H52" s="38" t="s">
        <v>0</v>
      </c>
      <c r="I52" s="88">
        <v>21</v>
      </c>
      <c r="L52" s="20"/>
      <c r="M52" s="20"/>
      <c r="N52" s="20"/>
      <c r="O52" s="20"/>
      <c r="V52" s="17"/>
    </row>
    <row r="53" spans="1:22" s="29" customFormat="1" ht="15" customHeight="1" thickBot="1" x14ac:dyDescent="0.2">
      <c r="A53" s="116" t="s">
        <v>26</v>
      </c>
      <c r="B53" s="83">
        <v>4</v>
      </c>
      <c r="C53" s="45" t="s">
        <v>34</v>
      </c>
      <c r="D53" s="48" t="s">
        <v>6</v>
      </c>
      <c r="E53" s="45" t="s">
        <v>43</v>
      </c>
      <c r="F53" s="50" t="s">
        <v>39</v>
      </c>
      <c r="G53" s="87">
        <v>20</v>
      </c>
      <c r="H53" s="38" t="s">
        <v>0</v>
      </c>
      <c r="I53" s="88">
        <v>16</v>
      </c>
      <c r="O53" s="20"/>
      <c r="V53" s="17"/>
    </row>
    <row r="54" spans="1:22" ht="12" customHeight="1" x14ac:dyDescent="0.15">
      <c r="C54" s="15"/>
      <c r="D54" s="15"/>
      <c r="E54" s="15"/>
      <c r="F54" s="15"/>
      <c r="G54" s="15"/>
      <c r="H54" s="15"/>
      <c r="I54" s="15"/>
      <c r="J54" s="2"/>
      <c r="O54" s="20"/>
    </row>
    <row r="55" spans="1:22" ht="12" customHeight="1" x14ac:dyDescent="0.15">
      <c r="C55" s="15"/>
      <c r="D55" s="15"/>
      <c r="E55" s="15"/>
      <c r="F55" s="15"/>
      <c r="G55" s="15"/>
      <c r="H55" s="15"/>
      <c r="I55" s="15"/>
      <c r="J55" s="2"/>
      <c r="O55" s="20"/>
    </row>
    <row r="56" spans="1:22" s="29" customFormat="1" ht="15" customHeight="1" x14ac:dyDescent="0.15">
      <c r="A56" s="35"/>
      <c r="B56" s="5"/>
      <c r="C56" s="15"/>
      <c r="D56" s="20"/>
      <c r="E56" s="15"/>
      <c r="F56" s="15"/>
      <c r="G56" s="6"/>
      <c r="H56" s="13"/>
      <c r="I56" s="6"/>
      <c r="J56" s="13"/>
      <c r="O56" s="20"/>
      <c r="V56" s="17"/>
    </row>
    <row r="57" spans="1:22" s="69" customFormat="1" ht="15" customHeight="1" x14ac:dyDescent="0.15">
      <c r="A57" s="57" t="s">
        <v>32</v>
      </c>
      <c r="B57" s="57"/>
      <c r="C57" s="58"/>
      <c r="D57" s="56"/>
      <c r="E57" s="56" t="s">
        <v>11</v>
      </c>
      <c r="F57" s="76" t="s">
        <v>33</v>
      </c>
      <c r="G57" s="58"/>
      <c r="H57" s="67"/>
      <c r="I57" s="67"/>
      <c r="J57" s="68"/>
      <c r="O57" s="25"/>
      <c r="V57" s="66"/>
    </row>
    <row r="58" spans="1:22" s="29" customFormat="1" ht="15" customHeight="1" x14ac:dyDescent="0.15">
      <c r="A58" s="4"/>
      <c r="B58" s="4"/>
      <c r="C58" s="7"/>
      <c r="D58" s="3"/>
      <c r="E58" s="3"/>
      <c r="F58" s="3"/>
      <c r="G58" s="15"/>
      <c r="H58" s="7"/>
      <c r="I58" s="7"/>
      <c r="O58" s="20"/>
      <c r="V58" s="17"/>
    </row>
    <row r="59" spans="1:22" s="72" customFormat="1" ht="15" customHeight="1" x14ac:dyDescent="0.15">
      <c r="A59" s="57" t="s">
        <v>20</v>
      </c>
      <c r="B59" s="70"/>
      <c r="C59" s="67"/>
      <c r="D59" s="71"/>
      <c r="E59" s="78" t="s">
        <v>21</v>
      </c>
      <c r="F59" s="71"/>
      <c r="G59" s="66"/>
      <c r="H59" s="67"/>
      <c r="I59" s="67"/>
      <c r="L59" s="25"/>
      <c r="M59" s="25"/>
      <c r="N59" s="25"/>
      <c r="O59" s="25"/>
      <c r="V59" s="73"/>
    </row>
    <row r="60" spans="1:22" ht="12" customHeight="1" x14ac:dyDescent="0.15">
      <c r="G60" s="51"/>
      <c r="H60" s="51"/>
      <c r="I60" s="51"/>
      <c r="J60" s="2"/>
    </row>
    <row r="61" spans="1:22" ht="12" customHeight="1" thickBot="1" x14ac:dyDescent="0.2">
      <c r="B61" s="10"/>
      <c r="C61" s="107" t="s">
        <v>8</v>
      </c>
      <c r="D61" s="2"/>
      <c r="G61" s="2"/>
      <c r="H61" s="2"/>
      <c r="I61" s="2"/>
      <c r="J61" s="2"/>
    </row>
    <row r="62" spans="1:22" ht="16.5" customHeight="1" thickBot="1" x14ac:dyDescent="0.25">
      <c r="A62" s="111" t="s">
        <v>1</v>
      </c>
      <c r="B62" s="82" t="s">
        <v>10</v>
      </c>
      <c r="C62" s="91" t="s">
        <v>2</v>
      </c>
      <c r="D62" s="82"/>
      <c r="E62" s="91" t="s">
        <v>3</v>
      </c>
      <c r="F62" s="91" t="s">
        <v>4</v>
      </c>
      <c r="G62" s="92"/>
      <c r="H62" s="93" t="s">
        <v>5</v>
      </c>
      <c r="I62" s="94"/>
      <c r="J62" s="6"/>
    </row>
    <row r="63" spans="1:22" ht="19" customHeight="1" thickBot="1" x14ac:dyDescent="0.25">
      <c r="A63" s="14"/>
      <c r="B63" s="10"/>
      <c r="C63" s="10"/>
      <c r="D63" s="10"/>
      <c r="E63" s="10"/>
      <c r="F63" s="10"/>
      <c r="G63" s="2"/>
      <c r="H63" s="2"/>
      <c r="I63" s="2"/>
      <c r="J63" s="13"/>
    </row>
    <row r="64" spans="1:22" s="60" customFormat="1" ht="18.5" customHeight="1" thickBot="1" x14ac:dyDescent="0.25">
      <c r="A64" s="95" t="s">
        <v>46</v>
      </c>
      <c r="B64" s="90">
        <v>1</v>
      </c>
      <c r="C64" s="50" t="s">
        <v>52</v>
      </c>
      <c r="D64" s="89" t="s">
        <v>6</v>
      </c>
      <c r="E64" s="45" t="s">
        <v>43</v>
      </c>
      <c r="F64" s="45" t="s">
        <v>42</v>
      </c>
      <c r="G64" s="96"/>
      <c r="H64" s="97" t="s">
        <v>0</v>
      </c>
      <c r="I64" s="98"/>
      <c r="J64" s="6"/>
    </row>
    <row r="65" spans="1:19" s="6" customFormat="1" ht="18" customHeight="1" thickBot="1" x14ac:dyDescent="0.2">
      <c r="A65" s="95" t="s">
        <v>47</v>
      </c>
      <c r="B65" s="90">
        <v>2</v>
      </c>
      <c r="C65" s="45" t="s">
        <v>42</v>
      </c>
      <c r="D65" s="89" t="s">
        <v>6</v>
      </c>
      <c r="E65" s="45" t="s">
        <v>39</v>
      </c>
      <c r="F65" s="50" t="s">
        <v>52</v>
      </c>
      <c r="G65" s="96"/>
      <c r="H65" s="97" t="s">
        <v>0</v>
      </c>
      <c r="I65" s="98"/>
    </row>
    <row r="66" spans="1:19" s="6" customFormat="1" ht="18" customHeight="1" thickBot="1" x14ac:dyDescent="0.2">
      <c r="A66" s="95" t="s">
        <v>48</v>
      </c>
      <c r="B66" s="90">
        <v>3</v>
      </c>
      <c r="C66" s="45" t="s">
        <v>54</v>
      </c>
      <c r="D66" s="89" t="s">
        <v>6</v>
      </c>
      <c r="E66" s="45" t="s">
        <v>43</v>
      </c>
      <c r="F66" s="45" t="s">
        <v>58</v>
      </c>
      <c r="G66" s="96"/>
      <c r="H66" s="97" t="s">
        <v>0</v>
      </c>
      <c r="I66" s="98"/>
    </row>
    <row r="67" spans="1:19" s="6" customFormat="1" ht="18" customHeight="1" thickBot="1" x14ac:dyDescent="0.2">
      <c r="A67" s="95" t="s">
        <v>49</v>
      </c>
      <c r="B67" s="90">
        <v>4</v>
      </c>
      <c r="C67" s="45" t="s">
        <v>39</v>
      </c>
      <c r="D67" s="89" t="s">
        <v>6</v>
      </c>
      <c r="E67" s="45" t="s">
        <v>58</v>
      </c>
      <c r="F67" s="45" t="s">
        <v>54</v>
      </c>
      <c r="G67" s="96"/>
      <c r="H67" s="97" t="s">
        <v>0</v>
      </c>
      <c r="I67" s="98"/>
    </row>
    <row r="68" spans="1:19" s="6" customFormat="1" ht="18" customHeight="1" thickBot="1" x14ac:dyDescent="0.2">
      <c r="A68" s="95" t="s">
        <v>55</v>
      </c>
      <c r="B68" s="90">
        <v>5</v>
      </c>
      <c r="C68" s="50" t="s">
        <v>52</v>
      </c>
      <c r="D68" s="89" t="s">
        <v>6</v>
      </c>
      <c r="E68" s="45" t="s">
        <v>54</v>
      </c>
      <c r="F68" s="45" t="s">
        <v>34</v>
      </c>
      <c r="G68" s="96"/>
      <c r="H68" s="97" t="s">
        <v>0</v>
      </c>
      <c r="I68" s="98"/>
    </row>
    <row r="69" spans="1:19" s="6" customFormat="1" ht="18" customHeight="1" thickBot="1" x14ac:dyDescent="0.2">
      <c r="A69" s="95" t="s">
        <v>56</v>
      </c>
      <c r="B69" s="90">
        <v>6</v>
      </c>
      <c r="C69" s="45" t="s">
        <v>42</v>
      </c>
      <c r="D69" s="89" t="s">
        <v>6</v>
      </c>
      <c r="E69" s="45" t="s">
        <v>58</v>
      </c>
      <c r="F69" s="45" t="s">
        <v>54</v>
      </c>
      <c r="G69" s="96"/>
      <c r="H69" s="97" t="s">
        <v>0</v>
      </c>
      <c r="I69" s="98"/>
    </row>
    <row r="70" spans="1:19" s="6" customFormat="1" ht="18" customHeight="1" x14ac:dyDescent="0.15">
      <c r="A70" s="104"/>
      <c r="B70" s="105"/>
      <c r="C70" s="5"/>
      <c r="D70" s="5"/>
      <c r="E70" s="5"/>
      <c r="F70" s="5"/>
      <c r="G70" s="106"/>
      <c r="H70" s="5"/>
      <c r="I70" s="106"/>
    </row>
    <row r="71" spans="1:19" s="6" customFormat="1" ht="18" customHeight="1" thickBot="1" x14ac:dyDescent="0.2">
      <c r="A71" s="104"/>
      <c r="B71" s="105"/>
      <c r="C71" s="107" t="s">
        <v>7</v>
      </c>
      <c r="D71" s="5"/>
      <c r="E71" s="5"/>
      <c r="F71" s="5"/>
      <c r="G71" s="106"/>
      <c r="H71" s="5"/>
      <c r="I71" s="106"/>
      <c r="K71" s="6">
        <v>1</v>
      </c>
    </row>
    <row r="72" spans="1:19" s="6" customFormat="1" ht="18" customHeight="1" thickBot="1" x14ac:dyDescent="0.2">
      <c r="A72" s="108" t="s">
        <v>46</v>
      </c>
      <c r="B72" s="90">
        <v>1</v>
      </c>
      <c r="C72" s="45" t="s">
        <v>54</v>
      </c>
      <c r="D72" s="89" t="s">
        <v>6</v>
      </c>
      <c r="E72" s="45" t="s">
        <v>34</v>
      </c>
      <c r="F72" s="45" t="s">
        <v>39</v>
      </c>
      <c r="G72" s="96"/>
      <c r="H72" s="97" t="s">
        <v>0</v>
      </c>
      <c r="I72" s="98"/>
    </row>
    <row r="73" spans="1:19" s="60" customFormat="1" ht="18" customHeight="1" thickBot="1" x14ac:dyDescent="0.25">
      <c r="A73" s="95" t="s">
        <v>47</v>
      </c>
      <c r="B73" s="99">
        <v>2</v>
      </c>
      <c r="C73" s="74"/>
      <c r="D73" s="74" t="s">
        <v>6</v>
      </c>
      <c r="E73" s="74"/>
      <c r="F73" s="74"/>
      <c r="G73" s="96"/>
      <c r="H73" s="97" t="s">
        <v>0</v>
      </c>
      <c r="I73" s="98"/>
    </row>
    <row r="74" spans="1:19" s="60" customFormat="1" ht="18" customHeight="1" thickBot="1" x14ac:dyDescent="0.25">
      <c r="A74" s="95" t="s">
        <v>48</v>
      </c>
      <c r="B74" s="90">
        <v>3</v>
      </c>
      <c r="C74" s="50" t="s">
        <v>52</v>
      </c>
      <c r="D74" s="89" t="s">
        <v>6</v>
      </c>
      <c r="E74" s="45" t="s">
        <v>34</v>
      </c>
      <c r="F74" s="45" t="s">
        <v>42</v>
      </c>
      <c r="G74" s="100"/>
      <c r="H74" s="97" t="s">
        <v>0</v>
      </c>
      <c r="I74" s="101"/>
      <c r="K74" s="104"/>
      <c r="L74" s="105"/>
      <c r="M74" s="5"/>
      <c r="N74" s="5"/>
      <c r="O74" s="5"/>
      <c r="P74" s="5"/>
      <c r="Q74" s="106"/>
      <c r="R74" s="5"/>
      <c r="S74" s="106"/>
    </row>
    <row r="75" spans="1:19" s="60" customFormat="1" ht="18" customHeight="1" thickBot="1" x14ac:dyDescent="0.25">
      <c r="A75" s="102" t="s">
        <v>49</v>
      </c>
      <c r="B75" s="90">
        <v>4</v>
      </c>
      <c r="C75" s="89"/>
      <c r="D75" s="89" t="s">
        <v>6</v>
      </c>
      <c r="E75" s="89"/>
      <c r="F75" s="89"/>
      <c r="G75" s="100"/>
      <c r="H75" s="103" t="s">
        <v>0</v>
      </c>
      <c r="I75" s="101"/>
    </row>
    <row r="76" spans="1:19" s="60" customFormat="1" ht="18" customHeight="1" thickBot="1" x14ac:dyDescent="0.25">
      <c r="A76" s="102" t="s">
        <v>55</v>
      </c>
      <c r="B76" s="90">
        <v>5</v>
      </c>
      <c r="C76" s="45" t="s">
        <v>43</v>
      </c>
      <c r="D76" s="89" t="s">
        <v>6</v>
      </c>
      <c r="E76" s="45" t="s">
        <v>34</v>
      </c>
      <c r="F76" s="45" t="s">
        <v>58</v>
      </c>
      <c r="G76" s="96"/>
      <c r="H76" s="97" t="s">
        <v>0</v>
      </c>
      <c r="I76" s="98"/>
    </row>
    <row r="77" spans="1:19" s="60" customFormat="1" ht="18" customHeight="1" thickBot="1" x14ac:dyDescent="0.25">
      <c r="A77" s="102" t="s">
        <v>56</v>
      </c>
      <c r="B77" s="90">
        <v>6</v>
      </c>
      <c r="C77" s="89"/>
      <c r="D77" s="89" t="s">
        <v>6</v>
      </c>
      <c r="E77" s="89"/>
      <c r="F77" s="89"/>
      <c r="G77" s="96"/>
      <c r="H77" s="97" t="s">
        <v>0</v>
      </c>
      <c r="I77" s="98"/>
    </row>
    <row r="78" spans="1:19" ht="22" customHeight="1" x14ac:dyDescent="0.15">
      <c r="A78" s="35"/>
      <c r="B78" s="16"/>
      <c r="C78" s="13"/>
      <c r="D78" s="13"/>
      <c r="E78" s="13"/>
      <c r="F78" s="13"/>
      <c r="G78" s="13"/>
      <c r="H78" s="13"/>
      <c r="I78" s="13"/>
    </row>
    <row r="79" spans="1:19" ht="19.5" customHeight="1" x14ac:dyDescent="0.15">
      <c r="A79" s="150" t="s">
        <v>57</v>
      </c>
      <c r="B79" s="150"/>
      <c r="C79" s="150"/>
      <c r="D79" s="150"/>
      <c r="E79" s="150"/>
      <c r="F79" s="150"/>
      <c r="G79" s="150"/>
      <c r="H79" s="150"/>
      <c r="I79" s="150"/>
    </row>
    <row r="80" spans="1:19" ht="12" customHeight="1" x14ac:dyDescent="0.15">
      <c r="A80" s="35"/>
      <c r="B80" s="16"/>
      <c r="C80" s="13"/>
      <c r="D80" s="13"/>
      <c r="E80" s="13"/>
      <c r="F80" s="13"/>
      <c r="G80" s="13"/>
      <c r="H80" s="13"/>
      <c r="I80" s="13"/>
    </row>
    <row r="81" spans="1:9" ht="15" customHeight="1" x14ac:dyDescent="0.2">
      <c r="A81" s="61"/>
      <c r="B81" s="58"/>
      <c r="C81" s="61"/>
      <c r="D81" s="62"/>
      <c r="E81" s="13"/>
      <c r="F81" s="13"/>
      <c r="G81" s="13"/>
      <c r="H81" s="13"/>
      <c r="I81" s="13"/>
    </row>
    <row r="82" spans="1:9" ht="15" customHeight="1" x14ac:dyDescent="0.15">
      <c r="C82"/>
      <c r="D82" s="24"/>
      <c r="E82" s="13"/>
      <c r="F82" s="13"/>
      <c r="G82" s="13"/>
      <c r="H82" s="13"/>
      <c r="I82" s="13"/>
    </row>
    <row r="83" spans="1:9" ht="15" customHeight="1" x14ac:dyDescent="0.15">
      <c r="A83" s="18"/>
      <c r="B83" s="17"/>
      <c r="D83" s="27"/>
      <c r="E83" s="13"/>
      <c r="F83" s="13"/>
      <c r="G83" s="13"/>
      <c r="H83" s="13"/>
      <c r="I83" s="13"/>
    </row>
    <row r="84" spans="1:9" ht="15" customHeight="1" x14ac:dyDescent="0.15">
      <c r="A84" s="18"/>
      <c r="B84" s="17"/>
      <c r="D84" s="27"/>
      <c r="E84" s="13"/>
      <c r="F84" s="13"/>
      <c r="G84" s="2"/>
      <c r="H84" s="13"/>
      <c r="I84" s="2"/>
    </row>
    <row r="85" spans="1:9" ht="15" customHeight="1" x14ac:dyDescent="0.2">
      <c r="A85" s="61"/>
      <c r="B85" s="58"/>
      <c r="C85" s="61"/>
      <c r="D85" s="62"/>
      <c r="E85" s="13"/>
      <c r="F85" s="13"/>
      <c r="G85" s="6"/>
      <c r="H85" s="13"/>
      <c r="I85" s="6"/>
    </row>
    <row r="86" spans="1:9" ht="15" customHeight="1" x14ac:dyDescent="0.15">
      <c r="C86"/>
      <c r="D86" s="24"/>
      <c r="E86" s="13"/>
      <c r="F86" s="13"/>
      <c r="G86" s="13"/>
      <c r="H86" s="13"/>
      <c r="I86" s="13"/>
    </row>
    <row r="87" spans="1:9" ht="15" customHeight="1" x14ac:dyDescent="0.15">
      <c r="A87" s="18"/>
      <c r="B87" s="17"/>
      <c r="D87" s="27"/>
      <c r="E87" s="13"/>
      <c r="F87" s="13"/>
      <c r="G87" s="13"/>
      <c r="H87" s="13"/>
      <c r="I87" s="13"/>
    </row>
    <row r="88" spans="1:9" ht="15" customHeight="1" x14ac:dyDescent="0.15">
      <c r="A88" s="18"/>
      <c r="B88" s="17"/>
      <c r="D88" s="27"/>
      <c r="E88" s="13"/>
      <c r="F88" s="13"/>
      <c r="H88" s="13"/>
    </row>
    <row r="89" spans="1:9" x14ac:dyDescent="0.15">
      <c r="A89" s="18"/>
      <c r="B89" s="17"/>
      <c r="D89" s="27"/>
    </row>
    <row r="90" spans="1:9" ht="12" customHeight="1" x14ac:dyDescent="0.15">
      <c r="A90" s="18"/>
      <c r="B90" s="17"/>
      <c r="D90" s="27"/>
      <c r="E90" s="12"/>
      <c r="F90" s="12"/>
      <c r="G90" s="13"/>
      <c r="H90" s="13"/>
      <c r="I90" s="13"/>
    </row>
    <row r="91" spans="1:9" ht="16" x14ac:dyDescent="0.15">
      <c r="A91" s="18"/>
      <c r="B91" s="17"/>
      <c r="D91" s="27"/>
      <c r="E91" s="10"/>
      <c r="F91" s="10"/>
      <c r="G91" s="2"/>
      <c r="H91" s="10"/>
      <c r="I91" s="2"/>
    </row>
    <row r="92" spans="1:9" ht="12" customHeight="1" x14ac:dyDescent="0.15">
      <c r="A92" s="18"/>
      <c r="B92" s="17"/>
      <c r="D92" s="27"/>
      <c r="E92" s="12"/>
      <c r="F92" s="12"/>
      <c r="G92" s="13"/>
      <c r="H92" s="13"/>
      <c r="I92" s="13"/>
    </row>
    <row r="93" spans="1:9" ht="15" customHeight="1" x14ac:dyDescent="0.15">
      <c r="A93" s="18"/>
      <c r="B93" s="17"/>
      <c r="D93" s="27"/>
      <c r="E93" s="13"/>
      <c r="F93" s="13"/>
      <c r="G93" s="13"/>
      <c r="H93" s="13"/>
      <c r="I93" s="13"/>
    </row>
    <row r="94" spans="1:9" ht="15" customHeight="1" x14ac:dyDescent="0.15">
      <c r="A94" s="18"/>
      <c r="B94" s="17"/>
      <c r="D94" s="27"/>
      <c r="E94" s="13"/>
      <c r="F94" s="13"/>
      <c r="G94" s="13"/>
      <c r="H94" s="13"/>
      <c r="I94" s="13"/>
    </row>
    <row r="95" spans="1:9" ht="15" customHeight="1" x14ac:dyDescent="0.15">
      <c r="A95" s="35"/>
      <c r="B95" s="16"/>
      <c r="C95" s="13"/>
      <c r="D95" s="13"/>
      <c r="E95" s="13"/>
      <c r="F95" s="13"/>
      <c r="G95" s="13"/>
      <c r="H95" s="13"/>
      <c r="I95" s="13"/>
    </row>
    <row r="96" spans="1:9" ht="15" customHeight="1" x14ac:dyDescent="0.15">
      <c r="A96" s="35"/>
      <c r="B96" s="16"/>
      <c r="C96" s="13"/>
      <c r="D96" s="13"/>
      <c r="E96" s="13"/>
      <c r="F96" s="13"/>
      <c r="G96" s="13"/>
      <c r="H96" s="13"/>
      <c r="I96" s="13"/>
    </row>
    <row r="97" spans="1:9" ht="15" customHeight="1" x14ac:dyDescent="0.15">
      <c r="A97" s="35"/>
      <c r="B97" s="16"/>
      <c r="C97" s="13"/>
      <c r="D97" s="13"/>
      <c r="E97" s="13"/>
      <c r="F97" s="13"/>
      <c r="G97" s="13"/>
      <c r="H97" s="13"/>
      <c r="I97" s="13"/>
    </row>
    <row r="98" spans="1:9" ht="15" customHeight="1" x14ac:dyDescent="0.15">
      <c r="A98" s="35"/>
      <c r="B98" s="16"/>
      <c r="C98" s="13"/>
      <c r="D98" s="13"/>
      <c r="E98" s="13"/>
      <c r="F98" s="13"/>
      <c r="G98" s="13"/>
      <c r="H98" s="13"/>
      <c r="I98" s="13"/>
    </row>
    <row r="99" spans="1:9" ht="15" customHeight="1" x14ac:dyDescent="0.15">
      <c r="A99" s="35"/>
      <c r="B99" s="16"/>
      <c r="C99" s="13"/>
      <c r="D99" s="13"/>
      <c r="E99" s="13"/>
      <c r="F99" s="13"/>
      <c r="G99" s="2"/>
      <c r="H99" s="13"/>
      <c r="I99" s="2"/>
    </row>
    <row r="100" spans="1:9" ht="15" customHeight="1" x14ac:dyDescent="0.15">
      <c r="A100" s="35"/>
      <c r="B100" s="16"/>
      <c r="C100" s="13"/>
      <c r="D100" s="13"/>
      <c r="E100" s="13"/>
      <c r="F100" s="13"/>
      <c r="G100" s="6"/>
      <c r="H100" s="13"/>
      <c r="I100" s="6"/>
    </row>
    <row r="101" spans="1:9" ht="16" x14ac:dyDescent="0.15">
      <c r="A101" s="13"/>
      <c r="B101" s="16"/>
      <c r="C101" s="13"/>
      <c r="D101" s="13"/>
      <c r="E101" s="13"/>
      <c r="F101" s="13"/>
      <c r="G101" s="2"/>
      <c r="H101" s="2"/>
      <c r="I101" s="2"/>
    </row>
    <row r="102" spans="1:9" ht="16" x14ac:dyDescent="0.15">
      <c r="A102" s="13"/>
      <c r="B102" s="16"/>
      <c r="C102" s="13"/>
      <c r="D102" s="13"/>
      <c r="E102" s="13"/>
      <c r="F102" s="13"/>
      <c r="G102" s="2"/>
      <c r="H102" s="2"/>
      <c r="I102" s="2"/>
    </row>
    <row r="103" spans="1:9" ht="16" x14ac:dyDescent="0.15">
      <c r="A103" s="13"/>
      <c r="B103" s="16"/>
      <c r="C103" s="13"/>
      <c r="D103" s="13"/>
      <c r="E103" s="13"/>
      <c r="F103" s="13"/>
      <c r="G103" s="2"/>
      <c r="H103" s="2"/>
      <c r="I103" s="2"/>
    </row>
    <row r="104" spans="1:9" ht="16" x14ac:dyDescent="0.15">
      <c r="A104" s="13"/>
      <c r="B104" s="16"/>
      <c r="C104" s="13"/>
      <c r="D104" s="13"/>
      <c r="E104" s="13"/>
      <c r="F104" s="13"/>
      <c r="G104" s="2"/>
      <c r="H104" s="2"/>
      <c r="I104" s="2"/>
    </row>
    <row r="105" spans="1:9" ht="16" x14ac:dyDescent="0.15">
      <c r="A105" s="13"/>
      <c r="B105" s="16"/>
      <c r="C105" s="13"/>
      <c r="D105" s="13"/>
      <c r="E105" s="13"/>
      <c r="F105" s="13"/>
      <c r="G105" s="2"/>
      <c r="H105" s="2"/>
      <c r="I105" s="2"/>
    </row>
    <row r="106" spans="1:9" ht="18" x14ac:dyDescent="0.2">
      <c r="A106" s="23"/>
      <c r="B106" s="31"/>
      <c r="C106" s="5"/>
      <c r="D106" s="5"/>
      <c r="E106" s="5"/>
      <c r="F106" s="12"/>
      <c r="G106" s="6"/>
      <c r="H106" s="6"/>
      <c r="I106" s="6"/>
    </row>
    <row r="107" spans="1:9" ht="16" x14ac:dyDescent="0.2">
      <c r="A107" s="14"/>
      <c r="B107" s="31"/>
      <c r="C107" s="32"/>
      <c r="D107" s="32"/>
      <c r="E107" s="32"/>
      <c r="F107" s="13"/>
      <c r="G107" s="2"/>
      <c r="H107" s="2"/>
      <c r="I107" s="2"/>
    </row>
    <row r="108" spans="1:9" ht="16" x14ac:dyDescent="0.2">
      <c r="A108" s="14"/>
      <c r="B108" s="10"/>
      <c r="C108" s="10"/>
      <c r="D108" s="10"/>
      <c r="E108" s="10"/>
      <c r="F108" s="10"/>
      <c r="G108" s="2"/>
      <c r="H108" s="10"/>
      <c r="I108" s="2"/>
    </row>
    <row r="109" spans="1:9" ht="16" x14ac:dyDescent="0.2">
      <c r="A109" s="14"/>
      <c r="B109" s="10"/>
      <c r="C109" s="32"/>
      <c r="D109" s="32"/>
      <c r="E109" s="32"/>
      <c r="F109" s="13"/>
      <c r="G109" s="2"/>
      <c r="H109" s="2"/>
      <c r="I109" s="2"/>
    </row>
    <row r="110" spans="1:9" ht="16" x14ac:dyDescent="0.15">
      <c r="A110" s="13"/>
      <c r="B110" s="16"/>
      <c r="C110" s="13"/>
      <c r="D110" s="13"/>
      <c r="E110" s="13"/>
      <c r="F110" s="13"/>
      <c r="G110" s="2"/>
      <c r="H110" s="2"/>
      <c r="I110" s="2"/>
    </row>
    <row r="111" spans="1:9" ht="16" x14ac:dyDescent="0.15">
      <c r="A111" s="13"/>
      <c r="B111" s="16"/>
      <c r="C111" s="13"/>
      <c r="D111" s="13"/>
      <c r="E111" s="13"/>
      <c r="F111" s="13"/>
      <c r="G111" s="2"/>
      <c r="H111" s="2"/>
      <c r="I111" s="2"/>
    </row>
    <row r="112" spans="1:9" ht="16" x14ac:dyDescent="0.15">
      <c r="A112" s="13"/>
      <c r="B112" s="16"/>
      <c r="C112" s="13"/>
      <c r="D112" s="13"/>
      <c r="E112" s="13"/>
      <c r="F112" s="13"/>
      <c r="G112" s="2"/>
      <c r="H112" s="2"/>
      <c r="I112" s="2"/>
    </row>
    <row r="113" spans="1:9" ht="16" x14ac:dyDescent="0.15">
      <c r="A113" s="13"/>
      <c r="B113" s="16"/>
      <c r="C113" s="13"/>
      <c r="D113" s="13"/>
      <c r="E113" s="13"/>
      <c r="F113" s="13"/>
      <c r="G113" s="2"/>
      <c r="H113" s="2"/>
      <c r="I113" s="2"/>
    </row>
    <row r="114" spans="1:9" ht="16" x14ac:dyDescent="0.15">
      <c r="A114" s="13"/>
      <c r="B114" s="16"/>
      <c r="C114" s="13"/>
      <c r="D114" s="13"/>
      <c r="E114" s="13"/>
      <c r="F114" s="13"/>
      <c r="G114" s="2"/>
      <c r="H114" s="2"/>
      <c r="I114" s="2"/>
    </row>
  </sheetData>
  <mergeCells count="1">
    <mergeCell ref="A79:I79"/>
  </mergeCells>
  <pageMargins left="0.7" right="0.7" top="0.78740157499999996" bottom="0.78740157499999996" header="0.3" footer="0.3"/>
  <pageSetup paperSize="9" orientation="landscape" horizontalDpi="4294967293" verticalDpi="4294967293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6F58-2AF8-3F4D-87D8-9A2FD94D8261}">
  <dimension ref="A1:H15"/>
  <sheetViews>
    <sheetView workbookViewId="0">
      <selection activeCell="A25" sqref="A25"/>
    </sheetView>
  </sheetViews>
  <sheetFormatPr baseColWidth="10" defaultRowHeight="13" x14ac:dyDescent="0.15"/>
  <cols>
    <col min="1" max="1" width="7" customWidth="1"/>
    <col min="2" max="2" width="19.33203125" customWidth="1"/>
    <col min="3" max="3" width="7.83203125" customWidth="1"/>
    <col min="5" max="5" width="7.83203125" customWidth="1"/>
  </cols>
  <sheetData>
    <row r="1" spans="1:8" ht="19" thickBot="1" x14ac:dyDescent="0.25">
      <c r="A1" s="23" t="s">
        <v>70</v>
      </c>
      <c r="B1" s="131"/>
      <c r="C1" s="132"/>
      <c r="D1" s="8"/>
      <c r="E1" s="129" t="s">
        <v>59</v>
      </c>
      <c r="F1" s="132"/>
      <c r="G1" s="8"/>
      <c r="H1" s="132"/>
    </row>
    <row r="2" spans="1:8" x14ac:dyDescent="0.15">
      <c r="A2" s="133"/>
      <c r="B2" s="134"/>
      <c r="C2" s="135"/>
      <c r="D2" s="135"/>
      <c r="E2" s="135"/>
      <c r="F2" s="135"/>
      <c r="G2" s="135"/>
      <c r="H2" s="136"/>
    </row>
    <row r="3" spans="1:8" x14ac:dyDescent="0.15">
      <c r="A3" s="137" t="s">
        <v>60</v>
      </c>
      <c r="B3" s="138"/>
      <c r="C3" s="139" t="s">
        <v>61</v>
      </c>
      <c r="D3" s="139"/>
      <c r="E3" s="139" t="s">
        <v>62</v>
      </c>
      <c r="F3" s="139"/>
      <c r="G3" s="140" t="s">
        <v>63</v>
      </c>
      <c r="H3" s="141" t="s">
        <v>64</v>
      </c>
    </row>
    <row r="4" spans="1:8" x14ac:dyDescent="0.15">
      <c r="A4" s="142"/>
      <c r="B4" s="138"/>
      <c r="C4" s="139"/>
      <c r="D4" s="139"/>
      <c r="E4" s="139"/>
      <c r="F4" s="139"/>
      <c r="G4" s="139"/>
      <c r="H4" s="141"/>
    </row>
    <row r="5" spans="1:8" x14ac:dyDescent="0.15">
      <c r="A5" s="142">
        <v>1</v>
      </c>
      <c r="B5" s="138" t="s">
        <v>65</v>
      </c>
      <c r="C5" s="149">
        <v>6</v>
      </c>
      <c r="D5" s="139">
        <v>161</v>
      </c>
      <c r="E5" s="143" t="s">
        <v>0</v>
      </c>
      <c r="F5" s="139">
        <v>80</v>
      </c>
      <c r="G5" s="139">
        <f t="shared" ref="G5:G11" si="0">SUM(D5-F5)</f>
        <v>81</v>
      </c>
      <c r="H5" s="141">
        <v>12</v>
      </c>
    </row>
    <row r="6" spans="1:8" x14ac:dyDescent="0.15">
      <c r="A6" s="142">
        <v>2</v>
      </c>
      <c r="B6" s="138" t="s">
        <v>17</v>
      </c>
      <c r="C6" s="139">
        <v>6</v>
      </c>
      <c r="D6" s="139">
        <v>122</v>
      </c>
      <c r="E6" s="143" t="s">
        <v>0</v>
      </c>
      <c r="F6" s="139">
        <v>105</v>
      </c>
      <c r="G6" s="139">
        <f t="shared" si="0"/>
        <v>17</v>
      </c>
      <c r="H6" s="141">
        <v>8</v>
      </c>
    </row>
    <row r="7" spans="1:8" x14ac:dyDescent="0.15">
      <c r="A7" s="142">
        <v>3</v>
      </c>
      <c r="B7" s="138" t="s">
        <v>34</v>
      </c>
      <c r="C7" s="139">
        <v>6</v>
      </c>
      <c r="D7" s="139">
        <v>89</v>
      </c>
      <c r="E7" s="143" t="s">
        <v>0</v>
      </c>
      <c r="F7" s="139">
        <v>105</v>
      </c>
      <c r="G7" s="139">
        <f t="shared" si="0"/>
        <v>-16</v>
      </c>
      <c r="H7" s="141">
        <v>6</v>
      </c>
    </row>
    <row r="8" spans="1:8" x14ac:dyDescent="0.15">
      <c r="A8" s="142">
        <v>4</v>
      </c>
      <c r="B8" s="138" t="s">
        <v>18</v>
      </c>
      <c r="C8" s="139">
        <v>6</v>
      </c>
      <c r="D8" s="139">
        <v>106</v>
      </c>
      <c r="E8" s="143" t="s">
        <v>0</v>
      </c>
      <c r="F8" s="139">
        <v>119</v>
      </c>
      <c r="G8" s="139">
        <f t="shared" si="0"/>
        <v>-13</v>
      </c>
      <c r="H8" s="141">
        <v>6</v>
      </c>
    </row>
    <row r="9" spans="1:8" x14ac:dyDescent="0.15">
      <c r="A9" s="142">
        <v>5</v>
      </c>
      <c r="B9" s="138" t="s">
        <v>66</v>
      </c>
      <c r="C9" s="139">
        <v>6</v>
      </c>
      <c r="D9" s="139">
        <v>101</v>
      </c>
      <c r="E9" s="143" t="s">
        <v>0</v>
      </c>
      <c r="F9" s="139">
        <v>119</v>
      </c>
      <c r="G9" s="139">
        <f t="shared" si="0"/>
        <v>-18</v>
      </c>
      <c r="H9" s="141">
        <v>4</v>
      </c>
    </row>
    <row r="10" spans="1:8" x14ac:dyDescent="0.15">
      <c r="A10" s="142">
        <v>6</v>
      </c>
      <c r="B10" s="138" t="s">
        <v>19</v>
      </c>
      <c r="C10" s="139">
        <v>6</v>
      </c>
      <c r="D10" s="139">
        <v>113</v>
      </c>
      <c r="E10" s="143" t="s">
        <v>0</v>
      </c>
      <c r="F10" s="139">
        <v>117</v>
      </c>
      <c r="G10" s="139">
        <f t="shared" si="0"/>
        <v>-4</v>
      </c>
      <c r="H10" s="141">
        <v>4</v>
      </c>
    </row>
    <row r="11" spans="1:8" x14ac:dyDescent="0.15">
      <c r="A11" s="142">
        <v>7</v>
      </c>
      <c r="B11" s="138" t="s">
        <v>67</v>
      </c>
      <c r="C11" s="139">
        <v>6</v>
      </c>
      <c r="D11" s="139">
        <v>93</v>
      </c>
      <c r="E11" s="143" t="s">
        <v>0</v>
      </c>
      <c r="F11" s="139">
        <v>140</v>
      </c>
      <c r="G11" s="139">
        <f t="shared" si="0"/>
        <v>-47</v>
      </c>
      <c r="H11" s="141">
        <v>2</v>
      </c>
    </row>
    <row r="12" spans="1:8" ht="14" thickBot="1" x14ac:dyDescent="0.2">
      <c r="A12" s="144"/>
      <c r="B12" s="145"/>
      <c r="C12" s="146"/>
      <c r="D12" s="146"/>
      <c r="E12" s="147" t="s">
        <v>0</v>
      </c>
      <c r="F12" s="146"/>
      <c r="G12" s="146"/>
      <c r="H12" s="148"/>
    </row>
    <row r="13" spans="1:8" x14ac:dyDescent="0.15">
      <c r="E13" s="17"/>
    </row>
    <row r="14" spans="1:8" x14ac:dyDescent="0.15">
      <c r="E14" s="17"/>
    </row>
    <row r="15" spans="1:8" x14ac:dyDescent="0.15">
      <c r="A15" s="8"/>
      <c r="B15" s="138" t="s">
        <v>68</v>
      </c>
      <c r="C15" s="139">
        <f>SUM(C5:C11)</f>
        <v>42</v>
      </c>
      <c r="D15" s="139">
        <f t="shared" ref="D15:H15" si="1">SUM(D5:D11)</f>
        <v>785</v>
      </c>
      <c r="E15" s="139"/>
      <c r="F15" s="139">
        <f t="shared" si="1"/>
        <v>785</v>
      </c>
      <c r="G15" s="139">
        <f t="shared" si="1"/>
        <v>0</v>
      </c>
      <c r="H15" s="139">
        <f t="shared" si="1"/>
        <v>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Resultate 2023</vt:lpstr>
      <vt:lpstr>Rangliste</vt:lpstr>
      <vt:lpstr>'Resultate 2023'!Druckbereich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Flury</dc:creator>
  <cp:lastModifiedBy>Hans Roth</cp:lastModifiedBy>
  <cp:lastPrinted>2023-06-03T07:25:24Z</cp:lastPrinted>
  <dcterms:created xsi:type="dcterms:W3CDTF">2004-04-07T16:14:04Z</dcterms:created>
  <dcterms:modified xsi:type="dcterms:W3CDTF">2023-06-23T12:53:04Z</dcterms:modified>
</cp:coreProperties>
</file>